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\Documents\SCCC-UQO\Formulaires\"/>
    </mc:Choice>
  </mc:AlternateContent>
  <xr:revisionPtr revIDLastSave="0" documentId="13_ncr:1_{46C90BAA-C454-4122-A864-65FAE0978B86}" xr6:coauthVersionLast="47" xr6:coauthVersionMax="47" xr10:uidLastSave="{00000000-0000-0000-0000-000000000000}"/>
  <bookViews>
    <workbookView xWindow="-120" yWindow="-120" windowWidth="29040" windowHeight="15720" xr2:uid="{74AD8A6D-AB9C-4767-9E13-0CD40A8BBBED}"/>
  </bookViews>
  <sheets>
    <sheet name="Pag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1" i="1"/>
  <c r="H33" i="1"/>
  <c r="G10" i="1"/>
  <c r="G32" i="1" l="1"/>
  <c r="G31" i="1"/>
  <c r="G30" i="1"/>
  <c r="G29" i="1"/>
  <c r="G28" i="1"/>
  <c r="H28" i="1" s="1"/>
  <c r="G27" i="1"/>
  <c r="H27" i="1" s="1"/>
  <c r="G26" i="1"/>
  <c r="H26" i="1" s="1"/>
  <c r="G25" i="1"/>
  <c r="H25" i="1" s="1"/>
  <c r="G20" i="1"/>
  <c r="G19" i="1"/>
  <c r="G18" i="1"/>
  <c r="G17" i="1"/>
  <c r="G16" i="1"/>
  <c r="G15" i="1"/>
  <c r="G14" i="1"/>
  <c r="G13" i="1"/>
  <c r="G24" i="1"/>
  <c r="G34" i="1" l="1"/>
  <c r="H29" i="1"/>
  <c r="H30" i="1"/>
  <c r="H31" i="1"/>
  <c r="H32" i="1"/>
  <c r="H24" i="1"/>
  <c r="H34" i="1" s="1"/>
  <c r="G12" i="1"/>
  <c r="G22" i="1" s="1"/>
  <c r="G35" i="1" l="1"/>
</calcChain>
</file>

<file path=xl/sharedStrings.xml><?xml version="1.0" encoding="utf-8"?>
<sst xmlns="http://schemas.openxmlformats.org/spreadsheetml/2006/main" count="23" uniqueCount="21">
  <si>
    <t>Nom :</t>
  </si>
  <si>
    <t>Prénom :</t>
  </si>
  <si>
    <t>Objet :</t>
  </si>
  <si>
    <t>Lieu :</t>
  </si>
  <si>
    <t>Date :</t>
  </si>
  <si>
    <t>TOTAL</t>
  </si>
  <si>
    <t>Taux horaire</t>
  </si>
  <si>
    <t>Date</t>
  </si>
  <si>
    <t>Nbre d'heures</t>
  </si>
  <si>
    <t>Nbre d'heures réelles</t>
  </si>
  <si>
    <t>Heures réelles divisées par deux</t>
  </si>
  <si>
    <r>
      <t>Avis important :</t>
    </r>
    <r>
      <rPr>
        <b/>
        <sz val="12"/>
        <color theme="1"/>
        <rFont val="Calibri"/>
        <family val="2"/>
        <scheme val="minor"/>
      </rPr>
      <t xml:space="preserve"> Les demandes ne seront traitées que si toutes les pièces justificatives sont jointes.</t>
    </r>
  </si>
  <si>
    <t>Signature :</t>
  </si>
  <si>
    <r>
      <t>Salaires</t>
    </r>
    <r>
      <rPr>
        <b/>
        <i/>
        <sz val="14"/>
        <color theme="1"/>
        <rFont val="Calibri"/>
        <family val="2"/>
        <scheme val="minor"/>
      </rPr>
      <t xml:space="preserve"> (précisez)</t>
    </r>
    <r>
      <rPr>
        <b/>
        <sz val="14"/>
        <color theme="1"/>
        <rFont val="Calibri"/>
        <family val="2"/>
        <scheme val="minor"/>
      </rPr>
      <t xml:space="preserve"> Demi taux (1 /300e)</t>
    </r>
  </si>
  <si>
    <r>
      <t>Salaires</t>
    </r>
    <r>
      <rPr>
        <b/>
        <i/>
        <sz val="14"/>
        <color theme="1"/>
        <rFont val="Calibri"/>
        <family val="2"/>
        <scheme val="minor"/>
      </rPr>
      <t xml:space="preserve"> (précisez)</t>
    </r>
    <r>
      <rPr>
        <b/>
        <sz val="14"/>
        <color theme="1"/>
        <rFont val="Calibri"/>
        <family val="2"/>
        <scheme val="minor"/>
      </rPr>
      <t xml:space="preserve"> Taux (1 / 150e)</t>
    </r>
  </si>
  <si>
    <t>remboursement@sccc-uqo.ca</t>
  </si>
  <si>
    <t xml:space="preserve">Veuillez transmettre votre demande à </t>
  </si>
  <si>
    <t xml:space="preserve"> Demande d'indemnités</t>
  </si>
  <si>
    <t>Révisé : 2024-06</t>
  </si>
  <si>
    <t>Total du nombre d'heures</t>
  </si>
  <si>
    <t>Total des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</si>
</sst>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0\ &quot;$&quot;"/>
    <numFmt numFmtId="166" formatCode="0.00&quot; $/h&quot;"/>
    <numFmt numFmtId="167" formatCode="yyyy\-mm\-dd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Lucida Calligraphy"/>
      <family val="4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10" fillId="2" borderId="11" xfId="0" applyFont="1" applyFill="1" applyBorder="1" applyAlignment="1">
      <alignment horizontal="right" vertical="center"/>
    </xf>
    <xf numFmtId="0" fontId="4" fillId="2" borderId="12" xfId="0" applyFont="1" applyFill="1" applyBorder="1"/>
    <xf numFmtId="164" fontId="2" fillId="0" borderId="1" xfId="1" applyFont="1" applyBorder="1" applyAlignment="1" applyProtection="1">
      <alignment horizontal="right" vertical="top"/>
      <protection locked="0"/>
    </xf>
    <xf numFmtId="164" fontId="2" fillId="0" borderId="7" xfId="1" applyFont="1" applyBorder="1" applyAlignment="1" applyProtection="1">
      <alignment horizontal="right" vertical="top"/>
      <protection locked="0"/>
    </xf>
    <xf numFmtId="49" fontId="2" fillId="0" borderId="2" xfId="0" applyNumberFormat="1" applyFont="1" applyBorder="1" applyAlignment="1" applyProtection="1">
      <alignment horizontal="right" vertical="top"/>
      <protection locked="0"/>
    </xf>
    <xf numFmtId="49" fontId="2" fillId="0" borderId="13" xfId="0" applyNumberFormat="1" applyFont="1" applyBorder="1" applyAlignment="1" applyProtection="1">
      <alignment horizontal="right" vertical="top"/>
      <protection locked="0"/>
    </xf>
    <xf numFmtId="167" fontId="2" fillId="0" borderId="2" xfId="0" applyNumberFormat="1" applyFont="1" applyBorder="1" applyAlignment="1" applyProtection="1">
      <alignment horizontal="right" vertical="top"/>
      <protection locked="0"/>
    </xf>
    <xf numFmtId="164" fontId="9" fillId="2" borderId="2" xfId="1" applyFont="1" applyFill="1" applyBorder="1" applyAlignment="1" applyProtection="1">
      <alignment vertical="top"/>
    </xf>
    <xf numFmtId="164" fontId="9" fillId="2" borderId="1" xfId="1" applyFont="1" applyFill="1" applyBorder="1" applyAlignment="1" applyProtection="1">
      <alignment vertical="top"/>
    </xf>
    <xf numFmtId="165" fontId="9" fillId="2" borderId="4" xfId="0" applyNumberFormat="1" applyFont="1" applyFill="1" applyBorder="1" applyAlignment="1">
      <alignment vertical="top"/>
    </xf>
    <xf numFmtId="165" fontId="9" fillId="2" borderId="2" xfId="0" applyNumberFormat="1" applyFont="1" applyFill="1" applyBorder="1" applyAlignment="1">
      <alignment horizontal="right" vertical="top"/>
    </xf>
    <xf numFmtId="165" fontId="9" fillId="2" borderId="4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3" xfId="0" applyNumberFormat="1" applyFont="1" applyBorder="1" applyAlignment="1" applyProtection="1">
      <alignment horizontal="left" vertical="top"/>
      <protection locked="0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0" fontId="13" fillId="2" borderId="8" xfId="0" applyFont="1" applyFill="1" applyBorder="1" applyAlignment="1">
      <alignment horizontal="right"/>
    </xf>
    <xf numFmtId="0" fontId="13" fillId="2" borderId="9" xfId="0" applyFont="1" applyFill="1" applyBorder="1" applyAlignment="1">
      <alignment horizontal="right"/>
    </xf>
    <xf numFmtId="0" fontId="15" fillId="2" borderId="9" xfId="2" applyFont="1" applyFill="1" applyBorder="1" applyAlignment="1" applyProtection="1">
      <alignment horizontal="left"/>
    </xf>
    <xf numFmtId="0" fontId="15" fillId="2" borderId="10" xfId="2" applyFont="1" applyFill="1" applyBorder="1" applyAlignment="1" applyProtection="1">
      <alignment horizontal="left"/>
    </xf>
    <xf numFmtId="165" fontId="4" fillId="2" borderId="8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right" vertical="center"/>
    </xf>
    <xf numFmtId="49" fontId="11" fillId="0" borderId="8" xfId="0" applyNumberFormat="1" applyFont="1" applyBorder="1" applyProtection="1">
      <protection locked="0"/>
    </xf>
    <xf numFmtId="49" fontId="11" fillId="0" borderId="9" xfId="0" applyNumberFormat="1" applyFont="1" applyBorder="1" applyProtection="1">
      <protection locked="0"/>
    </xf>
    <xf numFmtId="49" fontId="11" fillId="0" borderId="10" xfId="0" applyNumberFormat="1" applyFont="1" applyBorder="1" applyProtection="1">
      <protection locked="0"/>
    </xf>
    <xf numFmtId="49" fontId="6" fillId="0" borderId="8" xfId="0" applyNumberFormat="1" applyFont="1" applyBorder="1" applyProtection="1">
      <protection locked="0"/>
    </xf>
    <xf numFmtId="49" fontId="6" fillId="0" borderId="10" xfId="0" applyNumberFormat="1" applyFont="1" applyBorder="1" applyProtection="1">
      <protection locked="0"/>
    </xf>
    <xf numFmtId="0" fontId="12" fillId="2" borderId="8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right"/>
    </xf>
    <xf numFmtId="166" fontId="2" fillId="2" borderId="3" xfId="0" applyNumberFormat="1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6" fillId="0" borderId="2" xfId="0" applyNumberFormat="1" applyFont="1" applyBorder="1" applyProtection="1">
      <protection locked="0"/>
    </xf>
    <xf numFmtId="49" fontId="6" fillId="0" borderId="3" xfId="0" applyNumberFormat="1" applyFont="1" applyBorder="1" applyProtection="1">
      <protection locked="0"/>
    </xf>
    <xf numFmtId="49" fontId="6" fillId="0" borderId="4" xfId="0" applyNumberFormat="1" applyFont="1" applyBorder="1" applyProtection="1">
      <protection locked="0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165" fontId="9" fillId="2" borderId="3" xfId="0" applyNumberFormat="1" applyFont="1" applyFill="1" applyBorder="1" applyAlignment="1">
      <alignment horizontal="right" vertical="top"/>
    </xf>
    <xf numFmtId="164" fontId="9" fillId="2" borderId="14" xfId="1" applyFont="1" applyFill="1" applyBorder="1" applyAlignment="1" applyProtection="1">
      <alignment horizontal="right" vertical="top"/>
    </xf>
    <xf numFmtId="164" fontId="9" fillId="2" borderId="15" xfId="1" applyFont="1" applyFill="1" applyBorder="1" applyAlignment="1" applyProtection="1">
      <alignment horizontal="right" vertical="top"/>
    </xf>
    <xf numFmtId="164" fontId="9" fillId="2" borderId="16" xfId="1" applyFont="1" applyFill="1" applyBorder="1" applyAlignment="1" applyProtection="1">
      <alignment horizontal="right" vertical="top"/>
    </xf>
    <xf numFmtId="49" fontId="2" fillId="0" borderId="2" xfId="0" applyNumberFormat="1" applyFont="1" applyBorder="1" applyAlignment="1" applyProtection="1">
      <alignment horizontal="center" vertical="top"/>
      <protection locked="0"/>
    </xf>
    <xf numFmtId="49" fontId="2" fillId="0" borderId="3" xfId="0" applyNumberFormat="1" applyFont="1" applyBorder="1" applyAlignment="1" applyProtection="1">
      <alignment horizontal="center" vertical="top"/>
      <protection locked="0"/>
    </xf>
    <xf numFmtId="49" fontId="2" fillId="0" borderId="4" xfId="0" applyNumberFormat="1" applyFont="1" applyBorder="1" applyAlignment="1" applyProtection="1">
      <alignment horizontal="center" vertical="top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85726</xdr:rowOff>
    </xdr:from>
    <xdr:to>
      <xdr:col>4</xdr:col>
      <xdr:colOff>561975</xdr:colOff>
      <xdr:row>3</xdr:row>
      <xdr:rowOff>342959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B3C400-343B-463E-AB9B-82D99740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6"/>
          <a:ext cx="4086225" cy="914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:remboursement@sccc-uqo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9221-799D-475A-8063-9394D367ED92}">
  <sheetPr>
    <pageSetUpPr fitToPage="1"/>
  </sheetPr>
  <dimension ref="A1:H38"/>
  <sheetViews>
    <sheetView showGridLines="0" tabSelected="1" zoomScaleNormal="100" workbookViewId="0"/>
  </sheetViews>
  <sheetFormatPr defaultColWidth="11.42578125" defaultRowHeight="15" x14ac:dyDescent="0.25"/>
  <cols>
    <col min="1" max="1" width="15.28515625" customWidth="1"/>
    <col min="2" max="2" width="14.85546875" customWidth="1"/>
    <col min="3" max="7" width="12.140625" customWidth="1"/>
    <col min="8" max="8" width="16.7109375" customWidth="1"/>
  </cols>
  <sheetData>
    <row r="1" spans="1:8" ht="22.35" customHeight="1" x14ac:dyDescent="0.25"/>
    <row r="4" spans="1:8" ht="38.85" customHeight="1" x14ac:dyDescent="0.25"/>
    <row r="5" spans="1:8" ht="26.25" x14ac:dyDescent="0.4">
      <c r="A5" s="40" t="s">
        <v>17</v>
      </c>
      <c r="B5" s="40"/>
      <c r="C5" s="40"/>
      <c r="D5" s="40"/>
      <c r="E5" s="40"/>
      <c r="F5" s="40"/>
      <c r="G5" s="40"/>
      <c r="H5" s="40"/>
    </row>
    <row r="6" spans="1:8" ht="18.75" x14ac:dyDescent="0.3">
      <c r="A6" s="1" t="s">
        <v>0</v>
      </c>
      <c r="B6" s="49"/>
      <c r="C6" s="50"/>
      <c r="D6" s="51"/>
      <c r="E6" s="1" t="s">
        <v>1</v>
      </c>
      <c r="F6" s="49"/>
      <c r="G6" s="50"/>
      <c r="H6" s="51"/>
    </row>
    <row r="7" spans="1:8" ht="18.75" x14ac:dyDescent="0.3">
      <c r="A7" s="1" t="s">
        <v>2</v>
      </c>
      <c r="B7" s="49"/>
      <c r="C7" s="50"/>
      <c r="D7" s="50"/>
      <c r="E7" s="50"/>
      <c r="F7" s="50"/>
      <c r="G7" s="50"/>
      <c r="H7" s="51"/>
    </row>
    <row r="8" spans="1:8" ht="18.75" x14ac:dyDescent="0.3">
      <c r="A8" s="1" t="s">
        <v>3</v>
      </c>
      <c r="B8" s="49"/>
      <c r="C8" s="50"/>
      <c r="D8" s="50"/>
      <c r="E8" s="50"/>
      <c r="F8" s="50"/>
      <c r="G8" s="50"/>
      <c r="H8" s="51"/>
    </row>
    <row r="9" spans="1:8" ht="18.75" x14ac:dyDescent="0.3">
      <c r="A9" s="1" t="s">
        <v>4</v>
      </c>
      <c r="B9" s="49"/>
      <c r="C9" s="50"/>
      <c r="D9" s="50"/>
      <c r="E9" s="50"/>
      <c r="F9" s="50"/>
      <c r="G9" s="50"/>
      <c r="H9" s="51"/>
    </row>
    <row r="10" spans="1:8" ht="21" customHeight="1" x14ac:dyDescent="0.25">
      <c r="A10" s="44" t="s">
        <v>6</v>
      </c>
      <c r="B10" s="44"/>
      <c r="C10" s="44"/>
      <c r="D10" s="44"/>
      <c r="E10" s="44"/>
      <c r="F10" s="44"/>
      <c r="G10" s="45">
        <f>76.05</f>
        <v>76.05</v>
      </c>
      <c r="H10" s="46"/>
    </row>
    <row r="11" spans="1:8" ht="18.75" x14ac:dyDescent="0.3">
      <c r="A11" s="41" t="s">
        <v>14</v>
      </c>
      <c r="B11" s="42"/>
      <c r="C11" s="42"/>
      <c r="D11" s="43"/>
      <c r="E11" s="2" t="s">
        <v>7</v>
      </c>
      <c r="F11" s="3" t="s">
        <v>8</v>
      </c>
      <c r="G11" s="47"/>
      <c r="H11" s="48"/>
    </row>
    <row r="12" spans="1:8" ht="21" customHeight="1" x14ac:dyDescent="0.25">
      <c r="A12" s="20"/>
      <c r="B12" s="21"/>
      <c r="C12" s="21"/>
      <c r="D12" s="22"/>
      <c r="E12" s="14"/>
      <c r="F12" s="10"/>
      <c r="G12" s="18" t="str">
        <f>IF(SUM(F12*$G$10)=0,"",ROUND(SUM(F12*$G$10),2))</f>
        <v/>
      </c>
      <c r="H12" s="19"/>
    </row>
    <row r="13" spans="1:8" ht="21" customHeight="1" x14ac:dyDescent="0.25">
      <c r="A13" s="20"/>
      <c r="B13" s="21"/>
      <c r="C13" s="21"/>
      <c r="D13" s="22"/>
      <c r="E13" s="14"/>
      <c r="F13" s="10"/>
      <c r="G13" s="18" t="str">
        <f>IF(SUM(F13*$G$10)=0,"",ROUND(SUM(F13*$G$10),2))</f>
        <v/>
      </c>
      <c r="H13" s="19"/>
    </row>
    <row r="14" spans="1:8" ht="21" customHeight="1" x14ac:dyDescent="0.25">
      <c r="A14" s="20"/>
      <c r="B14" s="21"/>
      <c r="C14" s="21"/>
      <c r="D14" s="22"/>
      <c r="E14" s="14"/>
      <c r="F14" s="10"/>
      <c r="G14" s="18" t="str">
        <f t="shared" ref="G14:G20" si="0">IF(SUM(F14*$G$10)=0,"",ROUND(SUM(F14*$G$10),2))</f>
        <v/>
      </c>
      <c r="H14" s="19"/>
    </row>
    <row r="15" spans="1:8" ht="21" customHeight="1" x14ac:dyDescent="0.25">
      <c r="A15" s="20"/>
      <c r="B15" s="21"/>
      <c r="C15" s="21"/>
      <c r="D15" s="22"/>
      <c r="E15" s="14"/>
      <c r="F15" s="10"/>
      <c r="G15" s="18" t="str">
        <f t="shared" si="0"/>
        <v/>
      </c>
      <c r="H15" s="19"/>
    </row>
    <row r="16" spans="1:8" ht="21" customHeight="1" x14ac:dyDescent="0.25">
      <c r="A16" s="20"/>
      <c r="B16" s="21"/>
      <c r="C16" s="21"/>
      <c r="D16" s="22"/>
      <c r="E16" s="14"/>
      <c r="F16" s="10"/>
      <c r="G16" s="18" t="str">
        <f t="shared" si="0"/>
        <v/>
      </c>
      <c r="H16" s="19"/>
    </row>
    <row r="17" spans="1:8" ht="21" customHeight="1" x14ac:dyDescent="0.25">
      <c r="A17" s="20"/>
      <c r="B17" s="21"/>
      <c r="C17" s="21"/>
      <c r="D17" s="22"/>
      <c r="E17" s="14"/>
      <c r="F17" s="10"/>
      <c r="G17" s="18" t="str">
        <f t="shared" si="0"/>
        <v/>
      </c>
      <c r="H17" s="19"/>
    </row>
    <row r="18" spans="1:8" ht="21" customHeight="1" x14ac:dyDescent="0.25">
      <c r="A18" s="20"/>
      <c r="B18" s="21"/>
      <c r="C18" s="21"/>
      <c r="D18" s="22"/>
      <c r="E18" s="14"/>
      <c r="F18" s="10"/>
      <c r="G18" s="18" t="str">
        <f t="shared" si="0"/>
        <v/>
      </c>
      <c r="H18" s="19"/>
    </row>
    <row r="19" spans="1:8" ht="21" customHeight="1" x14ac:dyDescent="0.25">
      <c r="A19" s="20"/>
      <c r="B19" s="21"/>
      <c r="C19" s="21"/>
      <c r="D19" s="22"/>
      <c r="E19" s="14"/>
      <c r="F19" s="10"/>
      <c r="G19" s="18" t="str">
        <f t="shared" si="0"/>
        <v/>
      </c>
      <c r="H19" s="19"/>
    </row>
    <row r="20" spans="1:8" ht="21" customHeight="1" x14ac:dyDescent="0.25">
      <c r="A20" s="20"/>
      <c r="B20" s="21"/>
      <c r="C20" s="21"/>
      <c r="D20" s="22"/>
      <c r="E20" s="14"/>
      <c r="F20" s="10"/>
      <c r="G20" s="18" t="str">
        <f t="shared" si="0"/>
        <v/>
      </c>
      <c r="H20" s="19"/>
    </row>
    <row r="21" spans="1:8" ht="21" customHeight="1" x14ac:dyDescent="0.25">
      <c r="A21" s="20"/>
      <c r="B21" s="21"/>
      <c r="C21" s="21"/>
      <c r="D21" s="22"/>
      <c r="E21" s="14"/>
      <c r="F21" s="10"/>
      <c r="G21" s="18" t="str">
        <f t="shared" ref="G21" si="1">IF(SUM(F21*$G$10)=0,"",ROUND(SUM(F21*$G$10),2))</f>
        <v/>
      </c>
      <c r="H21" s="19"/>
    </row>
    <row r="22" spans="1:8" ht="21" customHeight="1" x14ac:dyDescent="0.25">
      <c r="A22" s="18" t="s">
        <v>19</v>
      </c>
      <c r="B22" s="55"/>
      <c r="C22" s="55"/>
      <c r="D22" s="55"/>
      <c r="E22" s="19"/>
      <c r="F22" s="15" t="str">
        <f>IF(SUM(F12:F21)=0,"",SUM(F12:F21))</f>
        <v/>
      </c>
      <c r="G22" s="18" t="str">
        <f>IF(SUM(G12:H21)=0,"",SUM(G12:H21))</f>
        <v/>
      </c>
      <c r="H22" s="19"/>
    </row>
    <row r="23" spans="1:8" ht="51" x14ac:dyDescent="0.25">
      <c r="A23" s="52" t="s">
        <v>13</v>
      </c>
      <c r="B23" s="53"/>
      <c r="C23" s="53"/>
      <c r="D23" s="54"/>
      <c r="E23" s="4" t="s">
        <v>7</v>
      </c>
      <c r="F23" s="5" t="s">
        <v>9</v>
      </c>
      <c r="G23" s="6" t="s">
        <v>10</v>
      </c>
      <c r="H23" s="7"/>
    </row>
    <row r="24" spans="1:8" ht="21" customHeight="1" x14ac:dyDescent="0.25">
      <c r="A24" s="20"/>
      <c r="B24" s="21"/>
      <c r="C24" s="21"/>
      <c r="D24" s="22"/>
      <c r="E24" s="12"/>
      <c r="F24" s="10"/>
      <c r="G24" s="16" t="str">
        <f>IFERROR(IF(F24&gt;0,ROUND(F24/2,2),""),"")</f>
        <v/>
      </c>
      <c r="H24" s="17" t="str">
        <f>IFERROR(IF(SUM(G24*$G$10)=0,"",ROUND(SUM(G24*$G$10),2)),"")</f>
        <v/>
      </c>
    </row>
    <row r="25" spans="1:8" ht="21" customHeight="1" x14ac:dyDescent="0.25">
      <c r="A25" s="20"/>
      <c r="B25" s="21"/>
      <c r="C25" s="21"/>
      <c r="D25" s="22"/>
      <c r="E25" s="12"/>
      <c r="F25" s="10"/>
      <c r="G25" s="16" t="str">
        <f t="shared" ref="G25:G32" si="2">IFERROR(IF(F25&gt;0,ROUND(F25/2,2),""),"")</f>
        <v/>
      </c>
      <c r="H25" s="17" t="str">
        <f t="shared" ref="H25:H33" si="3">IFERROR(IF(SUM(G25*$G$10)=0,"",ROUND(SUM(G25*$G$10),2)),"")</f>
        <v/>
      </c>
    </row>
    <row r="26" spans="1:8" ht="21" customHeight="1" x14ac:dyDescent="0.25">
      <c r="A26" s="20"/>
      <c r="B26" s="21"/>
      <c r="C26" s="21"/>
      <c r="D26" s="22"/>
      <c r="E26" s="12"/>
      <c r="F26" s="10"/>
      <c r="G26" s="16" t="str">
        <f t="shared" si="2"/>
        <v/>
      </c>
      <c r="H26" s="17" t="str">
        <f t="shared" si="3"/>
        <v/>
      </c>
    </row>
    <row r="27" spans="1:8" ht="21" customHeight="1" x14ac:dyDescent="0.25">
      <c r="A27" s="20"/>
      <c r="B27" s="21"/>
      <c r="C27" s="21"/>
      <c r="D27" s="22"/>
      <c r="E27" s="12"/>
      <c r="F27" s="10"/>
      <c r="G27" s="16" t="str">
        <f t="shared" si="2"/>
        <v/>
      </c>
      <c r="H27" s="17" t="str">
        <f t="shared" si="3"/>
        <v/>
      </c>
    </row>
    <row r="28" spans="1:8" ht="21" customHeight="1" x14ac:dyDescent="0.25">
      <c r="A28" s="20"/>
      <c r="B28" s="21"/>
      <c r="C28" s="21"/>
      <c r="D28" s="22"/>
      <c r="E28" s="12"/>
      <c r="F28" s="10"/>
      <c r="G28" s="16" t="str">
        <f t="shared" si="2"/>
        <v/>
      </c>
      <c r="H28" s="17" t="str">
        <f t="shared" si="3"/>
        <v/>
      </c>
    </row>
    <row r="29" spans="1:8" ht="21" customHeight="1" x14ac:dyDescent="0.25">
      <c r="A29" s="20"/>
      <c r="B29" s="21"/>
      <c r="C29" s="21"/>
      <c r="D29" s="22"/>
      <c r="E29" s="12"/>
      <c r="F29" s="10"/>
      <c r="G29" s="16" t="str">
        <f t="shared" si="2"/>
        <v/>
      </c>
      <c r="H29" s="17" t="str">
        <f t="shared" si="3"/>
        <v/>
      </c>
    </row>
    <row r="30" spans="1:8" ht="21" customHeight="1" x14ac:dyDescent="0.25">
      <c r="A30" s="20"/>
      <c r="B30" s="21"/>
      <c r="C30" s="21"/>
      <c r="D30" s="22"/>
      <c r="E30" s="12"/>
      <c r="F30" s="10"/>
      <c r="G30" s="16" t="str">
        <f t="shared" si="2"/>
        <v/>
      </c>
      <c r="H30" s="17" t="str">
        <f t="shared" si="3"/>
        <v/>
      </c>
    </row>
    <row r="31" spans="1:8" ht="21" customHeight="1" x14ac:dyDescent="0.25">
      <c r="A31" s="20"/>
      <c r="B31" s="21"/>
      <c r="C31" s="21"/>
      <c r="D31" s="22"/>
      <c r="E31" s="12"/>
      <c r="F31" s="10"/>
      <c r="G31" s="16" t="str">
        <f t="shared" si="2"/>
        <v/>
      </c>
      <c r="H31" s="17" t="str">
        <f t="shared" si="3"/>
        <v/>
      </c>
    </row>
    <row r="32" spans="1:8" ht="21" customHeight="1" x14ac:dyDescent="0.25">
      <c r="A32" s="20"/>
      <c r="B32" s="21"/>
      <c r="C32" s="21"/>
      <c r="D32" s="22"/>
      <c r="E32" s="12"/>
      <c r="F32" s="10"/>
      <c r="G32" s="16" t="str">
        <f t="shared" si="2"/>
        <v/>
      </c>
      <c r="H32" s="17" t="str">
        <f t="shared" si="3"/>
        <v/>
      </c>
    </row>
    <row r="33" spans="1:8" ht="21" customHeight="1" x14ac:dyDescent="0.25">
      <c r="A33" s="59"/>
      <c r="B33" s="60"/>
      <c r="C33" s="60"/>
      <c r="D33" s="61"/>
      <c r="E33" s="13"/>
      <c r="F33" s="11"/>
      <c r="G33" s="16"/>
      <c r="H33" s="17" t="str">
        <f t="shared" si="3"/>
        <v/>
      </c>
    </row>
    <row r="34" spans="1:8" ht="21" customHeight="1" thickBot="1" x14ac:dyDescent="0.3">
      <c r="A34" s="56" t="s">
        <v>20</v>
      </c>
      <c r="B34" s="57"/>
      <c r="C34" s="57"/>
      <c r="D34" s="57"/>
      <c r="E34" s="57"/>
      <c r="F34" s="58"/>
      <c r="G34" s="16" t="str">
        <f>IF(SUM(G24:G33)=0,"",SUM(G24:G33))</f>
        <v/>
      </c>
      <c r="H34" s="17" t="str">
        <f>IF(SUM(H24:H33)=0,"",SUM(H24:H33))</f>
        <v/>
      </c>
    </row>
    <row r="35" spans="1:8" ht="39.75" customHeight="1" thickBot="1" x14ac:dyDescent="0.3">
      <c r="A35" s="37" t="s">
        <v>11</v>
      </c>
      <c r="B35" s="38"/>
      <c r="C35" s="38"/>
      <c r="D35" s="38"/>
      <c r="E35" s="39"/>
      <c r="F35" s="8" t="s">
        <v>5</v>
      </c>
      <c r="G35" s="27" t="str">
        <f>IFERROR(H34+G22,"")</f>
        <v/>
      </c>
      <c r="H35" s="28"/>
    </row>
    <row r="36" spans="1:8" ht="22.5" thickBot="1" x14ac:dyDescent="0.45">
      <c r="A36" s="9" t="s">
        <v>12</v>
      </c>
      <c r="B36" s="29"/>
      <c r="C36" s="30"/>
      <c r="D36" s="30"/>
      <c r="E36" s="31"/>
      <c r="F36" s="9" t="s">
        <v>4</v>
      </c>
      <c r="G36" s="32"/>
      <c r="H36" s="33"/>
    </row>
    <row r="37" spans="1:8" ht="15.75" thickBot="1" x14ac:dyDescent="0.3">
      <c r="A37" s="34" t="s">
        <v>18</v>
      </c>
      <c r="B37" s="35"/>
      <c r="C37" s="35"/>
      <c r="D37" s="35"/>
      <c r="E37" s="35"/>
      <c r="F37" s="35"/>
      <c r="G37" s="35"/>
      <c r="H37" s="36"/>
    </row>
    <row r="38" spans="1:8" ht="16.5" thickBot="1" x14ac:dyDescent="0.3">
      <c r="A38" s="23" t="s">
        <v>16</v>
      </c>
      <c r="B38" s="24"/>
      <c r="C38" s="24"/>
      <c r="D38" s="25" t="s">
        <v>15</v>
      </c>
      <c r="E38" s="25"/>
      <c r="F38" s="25"/>
      <c r="G38" s="25"/>
      <c r="H38" s="26"/>
    </row>
  </sheetData>
  <sheetProtection algorithmName="SHA-512" hashValue="fwwZRC075f6qtfB+L6WvvLVpKwB3HBk4oibId3gQrFB8vGPKsYKfdmtbdu+n4na6QK+cOLfUSpnRaKCdSiU9YA==" saltValue="2tqfpP9VNOgzR53g4gof7g==" spinCount="100000" sheet="1" objects="1" scenarios="1"/>
  <mergeCells count="51">
    <mergeCell ref="A23:D23"/>
    <mergeCell ref="A22:E22"/>
    <mergeCell ref="G21:H21"/>
    <mergeCell ref="A34:F34"/>
    <mergeCell ref="A30:D30"/>
    <mergeCell ref="A25:D25"/>
    <mergeCell ref="A26:D26"/>
    <mergeCell ref="A27:D27"/>
    <mergeCell ref="A28:D28"/>
    <mergeCell ref="A29:D29"/>
    <mergeCell ref="A32:D32"/>
    <mergeCell ref="A24:D24"/>
    <mergeCell ref="A31:D31"/>
    <mergeCell ref="A33:D33"/>
    <mergeCell ref="A12:D12"/>
    <mergeCell ref="G12:H12"/>
    <mergeCell ref="A18:D18"/>
    <mergeCell ref="G18:H18"/>
    <mergeCell ref="G13:H13"/>
    <mergeCell ref="G14:H14"/>
    <mergeCell ref="G15:H15"/>
    <mergeCell ref="G16:H16"/>
    <mergeCell ref="G17:H17"/>
    <mergeCell ref="A13:D13"/>
    <mergeCell ref="A14:D14"/>
    <mergeCell ref="A15:D15"/>
    <mergeCell ref="A16:D16"/>
    <mergeCell ref="A17:D17"/>
    <mergeCell ref="A5:H5"/>
    <mergeCell ref="A11:D11"/>
    <mergeCell ref="A10:F10"/>
    <mergeCell ref="G10:H10"/>
    <mergeCell ref="G11:H11"/>
    <mergeCell ref="B6:D6"/>
    <mergeCell ref="F6:H6"/>
    <mergeCell ref="B7:H7"/>
    <mergeCell ref="B8:H8"/>
    <mergeCell ref="B9:H9"/>
    <mergeCell ref="A38:C38"/>
    <mergeCell ref="D38:H38"/>
    <mergeCell ref="G35:H35"/>
    <mergeCell ref="B36:E36"/>
    <mergeCell ref="G36:H36"/>
    <mergeCell ref="A37:H37"/>
    <mergeCell ref="A35:E35"/>
    <mergeCell ref="G19:H19"/>
    <mergeCell ref="G20:H20"/>
    <mergeCell ref="G22:H22"/>
    <mergeCell ref="A19:D19"/>
    <mergeCell ref="A20:D20"/>
    <mergeCell ref="A21:D21"/>
  </mergeCells>
  <hyperlinks>
    <hyperlink ref="D38" r:id="rId1" xr:uid="{F1677CC1-C685-4C2F-9C0F-E9C07A39E80C}"/>
  </hyperlinks>
  <pageMargins left="0.7" right="0.7" top="0.75" bottom="0.75" header="0.3" footer="0.3"/>
  <pageSetup scale="84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Jean-Yves Girard</cp:lastModifiedBy>
  <cp:lastPrinted>2024-06-02T01:36:04Z</cp:lastPrinted>
  <dcterms:created xsi:type="dcterms:W3CDTF">2021-04-12T23:04:58Z</dcterms:created>
  <dcterms:modified xsi:type="dcterms:W3CDTF">2024-06-02T01:41:49Z</dcterms:modified>
</cp:coreProperties>
</file>